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Лист1!$A$1:$F$37</definedName>
  </definedNames>
  <calcPr calcId="162913" refMode="R1C1"/>
</workbook>
</file>

<file path=xl/calcChain.xml><?xml version="1.0" encoding="utf-8"?>
<calcChain xmlns="http://schemas.openxmlformats.org/spreadsheetml/2006/main">
  <c r="F20" i="1" l="1"/>
  <c r="F23" i="1" l="1"/>
  <c r="F9" i="1" l="1"/>
  <c r="F8" i="1"/>
  <c r="F28" i="1" l="1"/>
  <c r="F27" i="1"/>
  <c r="F26" i="1"/>
  <c r="F34" i="1" l="1"/>
  <c r="F12" i="1" l="1"/>
  <c r="F13" i="1"/>
  <c r="F33" i="1"/>
  <c r="F31" i="1"/>
  <c r="F19" i="1"/>
  <c r="F10" i="1"/>
  <c r="F11" i="1"/>
  <c r="F14" i="1"/>
  <c r="F15" i="1"/>
  <c r="F16" i="1"/>
  <c r="F17" i="1"/>
  <c r="F18" i="1"/>
  <c r="F22" i="1"/>
  <c r="F24" i="1"/>
  <c r="F25" i="1"/>
  <c r="F29" i="1"/>
  <c r="F30" i="1"/>
  <c r="F32" i="1"/>
  <c r="F35" i="1"/>
  <c r="F36" i="1"/>
  <c r="F37" i="1"/>
</calcChain>
</file>

<file path=xl/sharedStrings.xml><?xml version="1.0" encoding="utf-8"?>
<sst xmlns="http://schemas.openxmlformats.org/spreadsheetml/2006/main" count="40" uniqueCount="40">
  <si>
    <t>Изображение</t>
  </si>
  <si>
    <t>Цена за ед.</t>
  </si>
  <si>
    <t>Сумма заказа</t>
  </si>
  <si>
    <t>Наименование и описание товара</t>
  </si>
  <si>
    <t xml:space="preserve">Кол-во </t>
  </si>
  <si>
    <t xml:space="preserve">Цены указанные ниже не включают стоимость доставки до адресата, не включают монтаж, не включают пусконаладочные работы и расcчитаны при условии 100% предоплаты. </t>
  </si>
  <si>
    <t>Продукция ULNA</t>
  </si>
  <si>
    <t>Ручки ULNA SENSIAL</t>
  </si>
  <si>
    <r>
      <rPr>
        <b/>
        <sz val="11"/>
        <color theme="1"/>
        <rFont val="Calibri"/>
        <family val="2"/>
        <charset val="204"/>
        <scheme val="minor"/>
      </rPr>
      <t xml:space="preserve">Комплект дверных ручек ULNA SENSIAL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Отличное средство для открытия двери в больницах, школах, поликлиниках, реабилитационных центрах, кафе, ресторанах. Материал ручки - полипропилен. Единственная дверная ручка, которую можно использовать абсолютно без рук. Открыть дверь с помощью ручки Ulna Sensial необычайно легко. Достаточно надавить на ручку локтевым суставом и потянуть дверь на себя. Вы сможете проходить через проемы даже если у вас заняты обе руки, что облегчает перемещение больших подносов с едой, лекарствами и другими предметами на подносах. Корпус ручек выполнен из полиуретана и имеет круглу форму, без внеших креплений и болтов. Процесс очистки ручки займет всего пару секунд. Вы сможете очищать их с помощью перекиси водорода. Благодаря высококачественному материалу цвет ручки не тускнеет со временем и имеет способность противостоять ультрафиолетовому излучению. Широкая цветовая гамма.
</t>
    </r>
  </si>
  <si>
    <t>ООО «ВИРАПРОМ»
Юридический адрес: 300013, г. Тула, ул. Болдина, д. 47, лит. Б | ИНН: 7106015779 | КПП: 710601001 |  Р/С: 40702810500040005727 | К/С: 30101810700000000716, в филиале Банка ГПБ (АО) "Среднерусский" | БИК: 047003716 | Тел: +7 (963) 225 21 11 | www.viraprom.ru | info@viraprom.ru</t>
  </si>
  <si>
    <r>
      <t xml:space="preserve">Комплект дверных ручек ULNA SENSIAL   (цвет белый) 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</si>
  <si>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SENSIAL   (цвет синий) 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</si>
  <si>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SENSIAL   (цвет голубой)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</si>
  <si>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SENSIAL   (цвет розовый)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</si>
  <si>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SENSIAL   (цвет серый)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</si>
  <si>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SENSIAL   (цвет желтый)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</si>
  <si>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SENSIAL   (цвет черный)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</si>
  <si>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SENSIAL   (цвет оранжевый)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</si>
  <si>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SENSIAL   (цвет красный)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</si>
  <si>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SENSIAL   (цвет серо-коричневый)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</si>
  <si>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SENSIAL   (цвет зеленый)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</si>
  <si>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SENSIAL   (цвет фиолетовый)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</si>
  <si>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   (SILVER)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Одна из лучших моделей системы Ulna. Изготовлена из  алюминиевого высокопрочного материала с хромированной глянцевой отделкой. Количество ручек в комплекте - 2 шт.</t>
    </r>
  </si>
  <si>
    <r>
      <t xml:space="preserve">Комплект дверных ручек ULNA  INITIAL (цвет белый)   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</si>
  <si>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 INITIAL (цвет синий)      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</si>
  <si>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 INITIAL (цвет голубой)  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</si>
  <si>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 INITIAL (цвет серый)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</si>
  <si>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 INITIAL (цвет желтый)       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</si>
  <si>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 INITIAL (цвет черный)         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</si>
  <si>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 INITIAL (цвет опал)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</si>
  <si>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 INITIAL (цвет красный)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</si>
  <si>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 INITIAL (цвет зеленый)   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</si>
  <si>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 INITIAL (цвет фиолетовый)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</si>
  <si>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 INITIAL (цвет темно-синий)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</si>
  <si>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Комплект дверных ручек ULNA  INITIAL (цвет темно-зеленый)                                         </t>
    </r>
    <r>
      <rPr>
        <sz val="11"/>
        <color theme="1"/>
        <rFont val="Calibri"/>
        <family val="2"/>
        <charset val="204"/>
        <scheme val="minor"/>
      </rPr>
      <t>Материал: полипропилен. Количество ручек в комплекте - 2 шт.</t>
    </r>
  </si>
  <si>
    <r>
      <t xml:space="preserve">Накладки на дверь (в комплекте 2 штуки)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Защитные накладки на двери. Материл изготовления: медицинская нержавеющая сталь.</t>
    </r>
  </si>
  <si>
    <t xml:space="preserve">Крепежный механизм для дверных ручек SENSIAL (в комплекте 2 штуки)                      </t>
  </si>
  <si>
    <t xml:space="preserve">Крепежный механизм для дверных ручек  INITIAL (в комплекте 2 штуки)                                   </t>
  </si>
  <si>
    <r>
      <t xml:space="preserve">Ключ PASS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Магнитный ключ для монтажа/демонтажа/регулировки положения ручек INITIAL</t>
    </r>
  </si>
  <si>
    <r>
      <t xml:space="preserve">Комплект дверных ручек ULNA INITIAL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Материал ручки: высокопрочный полипропилен. Размер: длина - 250 мм. Модификация: с системой регулировки положения.
Ручки ULNA INITIAL позволяют открывать дверь с помощью предплечья благодаря запатентованному механизму и особой форме ручки. Адаптированы к любым дверям, не требуют замены дверного замка. Ручки регулируются по высоте в 9 положениях для максимального удобства всех групп посетителей. Монтаж ручек занимает несколько минут. Ручки ULNA INITIAL изготовлены из износостойкого полипропилена, устойчивы к образованию повреждений и воздействию химических веществ. Цвет ручек надолго сохраняет яркость, устойчив к УФ-излучению. Благодаря гладкой поверхности ручки легко моются.
В комплект к ручкам можно приобрести:
 крепежный механизм;
металлические пластины  для уплотнения дверей в месте крепления ручек (дополнительная опция по желанию заказчика).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</si>
</sst>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FF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sz val="14"/>
      <color rgb="FF0000F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3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2" xfId="0" applyNumberForma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/>
    </xf>
    <xf numFmtId="0" fontId="0" fillId="0" borderId="1" xfId="0" applyBorder="1"/>
    <xf numFmtId="49" fontId="0" fillId="0" borderId="7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  <color rgb="FF0000FF"/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3571875</xdr:colOff>
      <xdr:row>0</xdr:row>
      <xdr:rowOff>9525</xdr:rowOff>
    </xdr:from>
    <xdr:to>
      <xdr:col>2</xdr:col>
      <xdr:colOff>1099113</xdr:colOff>
      <xdr:row>1</xdr:row>
      <xdr:rowOff>75745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9525"/>
          <a:ext cx="2404038" cy="1123495"/>
        </a:xfrm>
        <a:prstGeom prst="rect">
          <a:avLst/>
        </a:prstGeom>
      </xdr:spPr>
    </xdr:pic>
    <xdr:clientData/>
  </xdr:twoCellAnchor>
  <xdr:twoCellAnchor editAs="oneCell">
    <xdr:from>
      <xdr:col>2</xdr:col>
      <xdr:colOff>179295</xdr:colOff>
      <xdr:row>6</xdr:row>
      <xdr:rowOff>310384</xdr:rowOff>
    </xdr:from>
    <xdr:to>
      <xdr:col>2</xdr:col>
      <xdr:colOff>1714500</xdr:colOff>
      <xdr:row>6</xdr:row>
      <xdr:rowOff>2252833</xdr:rowOff>
    </xdr:to>
    <xdr:pic>
      <xdr:nvPicPr>
        <xdr:cNvPr id="61" name="Рисунок 60" descr="Картинки по запросу ручки ulna sensi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560" y="3526472"/>
          <a:ext cx="1535205" cy="194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493060</xdr:colOff>
      <xdr:row>7</xdr:row>
      <xdr:rowOff>49074</xdr:rowOff>
    </xdr:from>
    <xdr:to>
      <xdr:col>2</xdr:col>
      <xdr:colOff>1277470</xdr:colOff>
      <xdr:row>7</xdr:row>
      <xdr:rowOff>1019733</xdr:rowOff>
    </xdr:to>
    <xdr:pic>
      <xdr:nvPicPr>
        <xdr:cNvPr id="62" name="Рисунок 61" descr="http://www.ulna-system.ru/images/igallery/resized/1-100/10-22-600-800-8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9325" y="5965780"/>
          <a:ext cx="784410" cy="970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470650</xdr:colOff>
      <xdr:row>8</xdr:row>
      <xdr:rowOff>56008</xdr:rowOff>
    </xdr:from>
    <xdr:to>
      <xdr:col>2</xdr:col>
      <xdr:colOff>1277472</xdr:colOff>
      <xdr:row>9</xdr:row>
      <xdr:rowOff>1</xdr:rowOff>
    </xdr:to>
    <xdr:pic>
      <xdr:nvPicPr>
        <xdr:cNvPr id="64" name="Рисунок 63" descr="http://www.ulna-system.ru/images/igallery/resized/1-100/6-18-600-800-8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6915" y="7082096"/>
          <a:ext cx="806822" cy="997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526678</xdr:colOff>
      <xdr:row>9</xdr:row>
      <xdr:rowOff>76005</xdr:rowOff>
    </xdr:from>
    <xdr:to>
      <xdr:col>2</xdr:col>
      <xdr:colOff>1308854</xdr:colOff>
      <xdr:row>9</xdr:row>
      <xdr:rowOff>1042146</xdr:rowOff>
    </xdr:to>
    <xdr:pic>
      <xdr:nvPicPr>
        <xdr:cNvPr id="65" name="Рисунок 64" descr="http://www.ulna-system.ru/images/igallery/resized/1-100/7-19-600-800-80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3" y="8211476"/>
          <a:ext cx="782176" cy="96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515473</xdr:colOff>
      <xdr:row>10</xdr:row>
      <xdr:rowOff>32713</xdr:rowOff>
    </xdr:from>
    <xdr:to>
      <xdr:col>2</xdr:col>
      <xdr:colOff>1322294</xdr:colOff>
      <xdr:row>10</xdr:row>
      <xdr:rowOff>1029200</xdr:rowOff>
    </xdr:to>
    <xdr:pic>
      <xdr:nvPicPr>
        <xdr:cNvPr id="66" name="Рисунок 65" descr="http://www.ulna-system.ru/images/igallery/resized/1-100/4-16-600-800-80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738" y="9266360"/>
          <a:ext cx="806821" cy="996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526678</xdr:colOff>
      <xdr:row>11</xdr:row>
      <xdr:rowOff>57561</xdr:rowOff>
    </xdr:from>
    <xdr:to>
      <xdr:col>2</xdr:col>
      <xdr:colOff>1277470</xdr:colOff>
      <xdr:row>11</xdr:row>
      <xdr:rowOff>985557</xdr:rowOff>
    </xdr:to>
    <xdr:pic>
      <xdr:nvPicPr>
        <xdr:cNvPr id="68" name="Рисунок 67" descr="http://www.ulna-system.ru/images/igallery/resized/1-100/11-23-600-800-80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3" y="10355767"/>
          <a:ext cx="750792" cy="927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549089</xdr:colOff>
      <xdr:row>12</xdr:row>
      <xdr:rowOff>22411</xdr:rowOff>
    </xdr:from>
    <xdr:to>
      <xdr:col>2</xdr:col>
      <xdr:colOff>1297683</xdr:colOff>
      <xdr:row>12</xdr:row>
      <xdr:rowOff>946896</xdr:rowOff>
    </xdr:to>
    <xdr:pic>
      <xdr:nvPicPr>
        <xdr:cNvPr id="70" name="Рисунок 69" descr="http://www.ulna-system.ru/images/igallery/resized/1-100/1-13-600-800-8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5354" y="11273117"/>
          <a:ext cx="748594" cy="924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526678</xdr:colOff>
      <xdr:row>13</xdr:row>
      <xdr:rowOff>57429</xdr:rowOff>
    </xdr:from>
    <xdr:to>
      <xdr:col>2</xdr:col>
      <xdr:colOff>1367118</xdr:colOff>
      <xdr:row>13</xdr:row>
      <xdr:rowOff>1095935</xdr:rowOff>
    </xdr:to>
    <xdr:pic>
      <xdr:nvPicPr>
        <xdr:cNvPr id="73" name="Рисунок 72" descr="http://www.ulna-system.ru/images/igallery/resized/1-100/12-24-600-800-80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3" y="12271841"/>
          <a:ext cx="840440" cy="1038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537884</xdr:colOff>
      <xdr:row>14</xdr:row>
      <xdr:rowOff>81841</xdr:rowOff>
    </xdr:from>
    <xdr:to>
      <xdr:col>2</xdr:col>
      <xdr:colOff>1322294</xdr:colOff>
      <xdr:row>14</xdr:row>
      <xdr:rowOff>1051112</xdr:rowOff>
    </xdr:to>
    <xdr:pic>
      <xdr:nvPicPr>
        <xdr:cNvPr id="74" name="Рисунок 73" descr="http://www.ulna-system.ru/images/igallery/resized/1-100/2-14-600-800-80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4149" y="13428047"/>
          <a:ext cx="784410" cy="969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582706</xdr:colOff>
      <xdr:row>15</xdr:row>
      <xdr:rowOff>62827</xdr:rowOff>
    </xdr:from>
    <xdr:to>
      <xdr:col>2</xdr:col>
      <xdr:colOff>1344706</xdr:colOff>
      <xdr:row>15</xdr:row>
      <xdr:rowOff>1004047</xdr:rowOff>
    </xdr:to>
    <xdr:pic>
      <xdr:nvPicPr>
        <xdr:cNvPr id="75" name="Рисунок 74" descr="http://www.ulna-system.ru/images/igallery/resized/1-100/3-15-600-800-80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8971" y="14540827"/>
          <a:ext cx="762000" cy="941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616323</xdr:colOff>
      <xdr:row>16</xdr:row>
      <xdr:rowOff>50285</xdr:rowOff>
    </xdr:from>
    <xdr:to>
      <xdr:col>2</xdr:col>
      <xdr:colOff>1311087</xdr:colOff>
      <xdr:row>16</xdr:row>
      <xdr:rowOff>909357</xdr:rowOff>
    </xdr:to>
    <xdr:pic>
      <xdr:nvPicPr>
        <xdr:cNvPr id="76" name="Рисунок 75" descr="http://www.ulna-system.ru/images/igallery/resized/1-100/11-23-600-800-80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2588" y="15581638"/>
          <a:ext cx="694764" cy="859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504265</xdr:colOff>
      <xdr:row>17</xdr:row>
      <xdr:rowOff>46906</xdr:rowOff>
    </xdr:from>
    <xdr:to>
      <xdr:col>2</xdr:col>
      <xdr:colOff>1333500</xdr:colOff>
      <xdr:row>17</xdr:row>
      <xdr:rowOff>941293</xdr:rowOff>
    </xdr:to>
    <xdr:pic>
      <xdr:nvPicPr>
        <xdr:cNvPr id="79" name="Рисунок 78" descr="http://www.ulna-system.ru/images/igallery/resized/1-100/9-21-600-800-80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0530" y="16497141"/>
          <a:ext cx="829235" cy="894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459443</xdr:colOff>
      <xdr:row>18</xdr:row>
      <xdr:rowOff>28886</xdr:rowOff>
    </xdr:from>
    <xdr:to>
      <xdr:col>2</xdr:col>
      <xdr:colOff>1299882</xdr:colOff>
      <xdr:row>18</xdr:row>
      <xdr:rowOff>1068480</xdr:rowOff>
    </xdr:to>
    <xdr:pic>
      <xdr:nvPicPr>
        <xdr:cNvPr id="80" name="Рисунок 79" descr="http://www.ulna-system.ru/images/igallery/resized/1-100/5-17-600-800-80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5708" y="17465239"/>
          <a:ext cx="840439" cy="1039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302560</xdr:colOff>
      <xdr:row>19</xdr:row>
      <xdr:rowOff>100984</xdr:rowOff>
    </xdr:from>
    <xdr:to>
      <xdr:col>2</xdr:col>
      <xdr:colOff>1748119</xdr:colOff>
      <xdr:row>19</xdr:row>
      <xdr:rowOff>1188383</xdr:rowOff>
    </xdr:to>
    <xdr:pic>
      <xdr:nvPicPr>
        <xdr:cNvPr id="81" name="Рисунок 80" descr="Картинки по запросу ulna silver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825" y="18669131"/>
          <a:ext cx="1445559" cy="1087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268941</xdr:colOff>
      <xdr:row>21</xdr:row>
      <xdr:rowOff>55157</xdr:rowOff>
    </xdr:from>
    <xdr:to>
      <xdr:col>2</xdr:col>
      <xdr:colOff>1639808</xdr:colOff>
      <xdr:row>21</xdr:row>
      <xdr:rowOff>1086970</xdr:rowOff>
    </xdr:to>
    <xdr:pic>
      <xdr:nvPicPr>
        <xdr:cNvPr id="82" name="Рисунок 81" descr="https://res.cloudinary.com/semiver/image/upload/c_limit,fl_progressive,w_2560/v1/goods/xmBhjxenv8GKzKBYugpPKbHlAjFbAq.jp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5206" y="22825510"/>
          <a:ext cx="1370867" cy="1031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179294</xdr:colOff>
      <xdr:row>22</xdr:row>
      <xdr:rowOff>45893</xdr:rowOff>
    </xdr:from>
    <xdr:to>
      <xdr:col>2</xdr:col>
      <xdr:colOff>1591235</xdr:colOff>
      <xdr:row>22</xdr:row>
      <xdr:rowOff>1106020</xdr:rowOff>
    </xdr:to>
    <xdr:pic>
      <xdr:nvPicPr>
        <xdr:cNvPr id="83" name="Рисунок 82" descr="https://res.cloudinary.com/semiver/image/upload/c_limit,fl_progressive,w_2560/v1/goods/PRKve8XaP9pIctvbGInTUomgvwlbud.jp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559" y="24037687"/>
          <a:ext cx="1411941" cy="1060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246530</xdr:colOff>
      <xdr:row>23</xdr:row>
      <xdr:rowOff>57173</xdr:rowOff>
    </xdr:from>
    <xdr:to>
      <xdr:col>2</xdr:col>
      <xdr:colOff>1568824</xdr:colOff>
      <xdr:row>23</xdr:row>
      <xdr:rowOff>1049990</xdr:rowOff>
    </xdr:to>
    <xdr:pic>
      <xdr:nvPicPr>
        <xdr:cNvPr id="84" name="Рисунок 83" descr="https://res.cloudinary.com/semiver/image/upload/c_limit,fl_progressive,w_2560/v1/goods/Vqo8yJCCeX6ELaeoFRvgvX4IkAnbZs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795" y="25180761"/>
          <a:ext cx="1322294" cy="992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280147</xdr:colOff>
      <xdr:row>24</xdr:row>
      <xdr:rowOff>82416</xdr:rowOff>
    </xdr:from>
    <xdr:to>
      <xdr:col>2</xdr:col>
      <xdr:colOff>1568823</xdr:colOff>
      <xdr:row>24</xdr:row>
      <xdr:rowOff>1049992</xdr:rowOff>
    </xdr:to>
    <xdr:pic>
      <xdr:nvPicPr>
        <xdr:cNvPr id="86" name="Рисунок 85" descr="https://res.cloudinary.com/semiver/image/upload/c_limit,fl_progressive,w_2560/v1/goods/1dE1YgUy6GI1tRMCnYElYjolEUdrGF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6412" y="26337798"/>
          <a:ext cx="1288676" cy="967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25</xdr:row>
      <xdr:rowOff>37482</xdr:rowOff>
    </xdr:from>
    <xdr:to>
      <xdr:col>2</xdr:col>
      <xdr:colOff>1647264</xdr:colOff>
      <xdr:row>25</xdr:row>
      <xdr:rowOff>1106022</xdr:rowOff>
    </xdr:to>
    <xdr:pic>
      <xdr:nvPicPr>
        <xdr:cNvPr id="87" name="Рисунок 86" descr="https://res.cloudinary.com/semiver/image/upload/c_limit,fl_progressive,w_2560/v1/goods/t6gkPfGr83wyOjQ2xn36eV1vuXnIOT.jp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0383" y="27424658"/>
          <a:ext cx="1423146" cy="1068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235324</xdr:colOff>
      <xdr:row>26</xdr:row>
      <xdr:rowOff>29065</xdr:rowOff>
    </xdr:from>
    <xdr:to>
      <xdr:col>2</xdr:col>
      <xdr:colOff>1669677</xdr:colOff>
      <xdr:row>26</xdr:row>
      <xdr:rowOff>1106019</xdr:rowOff>
    </xdr:to>
    <xdr:pic>
      <xdr:nvPicPr>
        <xdr:cNvPr id="89" name="Рисунок 88" descr="https://res.cloudinary.com/semiver/image/upload/c_limit,fl_progressive,w_2560/v1/goods/qEIK9ar5iJ5XD4OEYU8hSjREnnzUtW.jp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589" y="28548036"/>
          <a:ext cx="1434353" cy="1076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235323</xdr:colOff>
      <xdr:row>27</xdr:row>
      <xdr:rowOff>17860</xdr:rowOff>
    </xdr:from>
    <xdr:to>
      <xdr:col>2</xdr:col>
      <xdr:colOff>1669676</xdr:colOff>
      <xdr:row>27</xdr:row>
      <xdr:rowOff>1094814</xdr:rowOff>
    </xdr:to>
    <xdr:pic>
      <xdr:nvPicPr>
        <xdr:cNvPr id="90" name="Рисунок 89" descr="https://res.cloudinary.com/semiver/image/upload/c_limit,fl_progressive,w_2560/v1/goods/L6lScegsXMEU4e0NwcHDzUteat2XzH.jp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588" y="29668625"/>
          <a:ext cx="1434353" cy="1076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235325</xdr:colOff>
      <xdr:row>28</xdr:row>
      <xdr:rowOff>24382</xdr:rowOff>
    </xdr:from>
    <xdr:to>
      <xdr:col>2</xdr:col>
      <xdr:colOff>1647265</xdr:colOff>
      <xdr:row>28</xdr:row>
      <xdr:rowOff>1085288</xdr:rowOff>
    </xdr:to>
    <xdr:pic>
      <xdr:nvPicPr>
        <xdr:cNvPr id="96" name="Рисунок 95" descr="https://res.cloudinary.com/semiver/image/upload/c_limit,fl_progressive,w_2560/v1/goods/Q0CzVmvyuvZo4Zzy5L97GoZbIlKqqX.jp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590" y="30806941"/>
          <a:ext cx="1411940" cy="1060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268940</xdr:colOff>
      <xdr:row>29</xdr:row>
      <xdr:rowOff>53976</xdr:rowOff>
    </xdr:from>
    <xdr:to>
      <xdr:col>2</xdr:col>
      <xdr:colOff>1714499</xdr:colOff>
      <xdr:row>29</xdr:row>
      <xdr:rowOff>1139078</xdr:rowOff>
    </xdr:to>
    <xdr:pic>
      <xdr:nvPicPr>
        <xdr:cNvPr id="97" name="Рисунок 96" descr="https://res.cloudinary.com/semiver/image/upload/c_limit,fl_progressive,w_2560/v1/goods/ab4alb6bTDcSi5sx97YNaA96eANyjr.jp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5205" y="31968329"/>
          <a:ext cx="1445559" cy="108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291353</xdr:colOff>
      <xdr:row>30</xdr:row>
      <xdr:rowOff>45893</xdr:rowOff>
    </xdr:from>
    <xdr:to>
      <xdr:col>2</xdr:col>
      <xdr:colOff>1703294</xdr:colOff>
      <xdr:row>30</xdr:row>
      <xdr:rowOff>1106020</xdr:rowOff>
    </xdr:to>
    <xdr:pic>
      <xdr:nvPicPr>
        <xdr:cNvPr id="98" name="Рисунок 97" descr="https://res.cloudinary.com/semiver/image/upload/c_limit,fl_progressive,w_2560/v1/goods/lo8YHjOW9w3DdP2mdfbnCKl3abM3WA.jp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7618" y="33204099"/>
          <a:ext cx="1411941" cy="1060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268942</xdr:colOff>
      <xdr:row>31</xdr:row>
      <xdr:rowOff>100852</xdr:rowOff>
    </xdr:from>
    <xdr:to>
      <xdr:col>2</xdr:col>
      <xdr:colOff>1582980</xdr:colOff>
      <xdr:row>31</xdr:row>
      <xdr:rowOff>1088197</xdr:rowOff>
    </xdr:to>
    <xdr:pic>
      <xdr:nvPicPr>
        <xdr:cNvPr id="99" name="Рисунок 98" descr="https://res.cloudinary.com/semiver/image/upload/c_limit,fl_progressive,w_2560/v1/goods/PRKve8XaP9pIctvbGInTUomgvwlbud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5207" y="34390852"/>
          <a:ext cx="1314038" cy="987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425823</xdr:colOff>
      <xdr:row>32</xdr:row>
      <xdr:rowOff>112059</xdr:rowOff>
    </xdr:from>
    <xdr:to>
      <xdr:col>2</xdr:col>
      <xdr:colOff>1445558</xdr:colOff>
      <xdr:row>32</xdr:row>
      <xdr:rowOff>1211913</xdr:rowOff>
    </xdr:to>
    <xdr:pic>
      <xdr:nvPicPr>
        <xdr:cNvPr id="100" name="Рисунок 99" descr="http://www.ulna-system.ru/images/igallery/resized/1-100/9-21-600-800-80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2088" y="35533853"/>
          <a:ext cx="1019735" cy="1099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78443</xdr:colOff>
      <xdr:row>20</xdr:row>
      <xdr:rowOff>466629</xdr:rowOff>
    </xdr:from>
    <xdr:to>
      <xdr:col>2</xdr:col>
      <xdr:colOff>1804147</xdr:colOff>
      <xdr:row>20</xdr:row>
      <xdr:rowOff>2542614</xdr:rowOff>
    </xdr:to>
    <xdr:pic>
      <xdr:nvPicPr>
        <xdr:cNvPr id="102" name="Рисунок 101" descr="Картинки по запросу механизм initial ulna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708" y="20278629"/>
          <a:ext cx="1725704" cy="2075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358589</xdr:colOff>
      <xdr:row>36</xdr:row>
      <xdr:rowOff>34988</xdr:rowOff>
    </xdr:from>
    <xdr:to>
      <xdr:col>2</xdr:col>
      <xdr:colOff>1524000</xdr:colOff>
      <xdr:row>36</xdr:row>
      <xdr:rowOff>1082487</xdr:rowOff>
    </xdr:to>
    <xdr:pic>
      <xdr:nvPicPr>
        <xdr:cNvPr id="103" name="Рисунок 102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854" y="40454606"/>
          <a:ext cx="1165411" cy="1047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313764</xdr:colOff>
      <xdr:row>34</xdr:row>
      <xdr:rowOff>135455</xdr:rowOff>
    </xdr:from>
    <xdr:to>
      <xdr:col>2</xdr:col>
      <xdr:colOff>1748118</xdr:colOff>
      <xdr:row>34</xdr:row>
      <xdr:rowOff>1292039</xdr:rowOff>
    </xdr:to>
    <xdr:pic>
      <xdr:nvPicPr>
        <xdr:cNvPr id="104" name="Рисунок 103" descr="https://res.cloudinary.com/semiver/image/upload/c_limit,fl_progressive,w_2560/v1/goods/LZHTGteV5fqp8acuiDklDkiWof4oza.jp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0029" y="38067367"/>
          <a:ext cx="1434354" cy="1156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100852</xdr:colOff>
      <xdr:row>35</xdr:row>
      <xdr:rowOff>116043</xdr:rowOff>
    </xdr:from>
    <xdr:to>
      <xdr:col>2</xdr:col>
      <xdr:colOff>1759323</xdr:colOff>
      <xdr:row>35</xdr:row>
      <xdr:rowOff>1015252</xdr:rowOff>
    </xdr:to>
    <xdr:pic>
      <xdr:nvPicPr>
        <xdr:cNvPr id="105" name="Рисунок 104" descr="https://res.cloudinary.com/semiver/image/upload/c_limit,fl_progressive,w_2560/v1/goods/klgY7lxUkSQaKNvazRSAoqoJCdlepF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7117" y="39403867"/>
          <a:ext cx="1658471" cy="899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459441</xdr:colOff>
      <xdr:row>33</xdr:row>
      <xdr:rowOff>71998</xdr:rowOff>
    </xdr:from>
    <xdr:to>
      <xdr:col>2</xdr:col>
      <xdr:colOff>1591235</xdr:colOff>
      <xdr:row>34</xdr:row>
      <xdr:rowOff>2241</xdr:rowOff>
    </xdr:to>
    <xdr:pic>
      <xdr:nvPicPr>
        <xdr:cNvPr id="34" name="Рисунок 33" descr="https://res.cloudinary.com/semiver/image/upload/c_limit,fl_progressive,w_2560/v1/goods/iS8RfsHTbTLlkYRclCx5vVpEifvwOm.jpg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5706" y="36793674"/>
          <a:ext cx="1131794" cy="1140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topLeftCell="A34" zoomScaleNormal="100" zoomScaleSheetLayoutView="100" workbookViewId="0">
      <selection activeCell="E35" sqref="E35"/>
    </sheetView>
  </sheetViews>
  <sheetFormatPr defaultColWidth="9.1796875" defaultRowHeight="14.5" x14ac:dyDescent="0.35"/>
  <cols>
    <col min="1" max="1" width="3" style="4" customWidth="1"/>
    <col min="2" max="2" width="73.1796875" style="10" customWidth="1"/>
    <col min="3" max="3" width="28.1796875" style="4" customWidth="1"/>
    <col min="4" max="4" width="15" style="11" customWidth="1"/>
    <col min="5" max="5" width="9.54296875" style="12" customWidth="1"/>
    <col min="6" max="6" width="16.7265625" style="11" customWidth="1"/>
    <col min="7" max="16384" width="9.1796875" style="9"/>
  </cols>
  <sheetData>
    <row r="1" spans="1:11" ht="83.25" customHeight="1" x14ac:dyDescent="0.35">
      <c r="A1" s="25"/>
      <c r="B1" s="25"/>
      <c r="C1" s="25"/>
      <c r="D1" s="25"/>
      <c r="E1" s="25"/>
      <c r="F1" s="26"/>
    </row>
    <row r="2" spans="1:11" s="4" customFormat="1" ht="76.5" customHeight="1" x14ac:dyDescent="0.45">
      <c r="A2" s="27" t="s">
        <v>9</v>
      </c>
      <c r="B2" s="28"/>
      <c r="C2" s="28"/>
      <c r="D2" s="28"/>
      <c r="E2" s="28"/>
      <c r="F2" s="29"/>
      <c r="G2" s="30"/>
      <c r="H2" s="31"/>
      <c r="I2" s="31"/>
      <c r="J2" s="31"/>
    </row>
    <row r="3" spans="1:11" s="4" customFormat="1" ht="43.5" customHeight="1" x14ac:dyDescent="0.45">
      <c r="A3" s="27" t="s">
        <v>5</v>
      </c>
      <c r="B3" s="28"/>
      <c r="C3" s="28"/>
      <c r="D3" s="28"/>
      <c r="E3" s="28"/>
      <c r="F3" s="29"/>
      <c r="G3" s="16"/>
      <c r="H3" s="16"/>
      <c r="I3" s="16"/>
      <c r="J3" s="16"/>
    </row>
    <row r="4" spans="1:11" s="5" customFormat="1" ht="18.5" x14ac:dyDescent="0.35">
      <c r="A4" s="1"/>
      <c r="B4" s="2" t="s">
        <v>3</v>
      </c>
      <c r="C4" s="1" t="s">
        <v>0</v>
      </c>
      <c r="D4" s="3" t="s">
        <v>1</v>
      </c>
      <c r="E4" s="15" t="s">
        <v>4</v>
      </c>
      <c r="F4" s="3" t="s">
        <v>2</v>
      </c>
    </row>
    <row r="5" spans="1:11" s="6" customFormat="1" ht="15.5" x14ac:dyDescent="0.35">
      <c r="A5" s="34" t="s">
        <v>6</v>
      </c>
      <c r="B5" s="35"/>
      <c r="C5" s="35"/>
      <c r="D5" s="35"/>
      <c r="E5" s="35"/>
      <c r="F5" s="36"/>
    </row>
    <row r="6" spans="1:11" s="6" customFormat="1" ht="15.5" x14ac:dyDescent="0.35">
      <c r="A6" s="37" t="s">
        <v>7</v>
      </c>
      <c r="B6" s="38"/>
      <c r="C6" s="38"/>
      <c r="D6" s="38"/>
      <c r="E6" s="38"/>
      <c r="F6" s="39"/>
    </row>
    <row r="7" spans="1:11" ht="213" customHeight="1" x14ac:dyDescent="0.35">
      <c r="A7" s="17"/>
      <c r="B7" s="22" t="s">
        <v>8</v>
      </c>
      <c r="C7"/>
      <c r="D7" s="23"/>
      <c r="E7" s="8"/>
      <c r="F7" s="7"/>
      <c r="G7" s="32"/>
      <c r="H7" s="33"/>
      <c r="I7" s="33"/>
      <c r="J7" s="33"/>
      <c r="K7" s="33"/>
    </row>
    <row r="8" spans="1:11" ht="86.25" customHeight="1" x14ac:dyDescent="0.35">
      <c r="A8" s="17"/>
      <c r="B8" s="13" t="s">
        <v>10</v>
      </c>
      <c r="C8" s="24"/>
      <c r="D8" s="7">
        <v>3110.52</v>
      </c>
      <c r="E8" s="8"/>
      <c r="F8" s="7">
        <f t="shared" ref="F8:F18" si="0">E8*D8</f>
        <v>0</v>
      </c>
      <c r="G8" s="32"/>
      <c r="H8" s="33"/>
      <c r="I8" s="33"/>
      <c r="J8" s="33"/>
      <c r="K8" s="33"/>
    </row>
    <row r="9" spans="1:11" ht="83.25" customHeight="1" x14ac:dyDescent="0.35">
      <c r="A9" s="17"/>
      <c r="B9" s="13" t="s">
        <v>11</v>
      </c>
      <c r="C9" s="24"/>
      <c r="D9" s="7">
        <v>3110.52</v>
      </c>
      <c r="E9" s="8"/>
      <c r="F9" s="7">
        <f t="shared" si="0"/>
        <v>0</v>
      </c>
    </row>
    <row r="10" spans="1:11" ht="86.25" customHeight="1" x14ac:dyDescent="0.35">
      <c r="A10" s="17"/>
      <c r="B10" s="13" t="s">
        <v>12</v>
      </c>
      <c r="C10" s="24"/>
      <c r="D10" s="7">
        <v>3110.52</v>
      </c>
      <c r="E10" s="8"/>
      <c r="F10" s="7">
        <f t="shared" si="0"/>
        <v>0</v>
      </c>
    </row>
    <row r="11" spans="1:11" ht="84" customHeight="1" x14ac:dyDescent="0.35">
      <c r="A11" s="17"/>
      <c r="B11" s="13" t="s">
        <v>13</v>
      </c>
      <c r="C11" s="24"/>
      <c r="D11" s="7">
        <v>3110.52</v>
      </c>
      <c r="E11" s="8"/>
      <c r="F11" s="7">
        <f t="shared" si="0"/>
        <v>0</v>
      </c>
    </row>
    <row r="12" spans="1:11" ht="80.25" customHeight="1" x14ac:dyDescent="0.35">
      <c r="A12" s="18"/>
      <c r="B12" s="13" t="s">
        <v>14</v>
      </c>
      <c r="C12" s="24"/>
      <c r="D12" s="7">
        <v>3110.52</v>
      </c>
      <c r="E12" s="8"/>
      <c r="F12" s="7">
        <f t="shared" si="0"/>
        <v>0</v>
      </c>
    </row>
    <row r="13" spans="1:11" ht="75.75" customHeight="1" x14ac:dyDescent="0.35">
      <c r="A13" s="18"/>
      <c r="B13" s="13" t="s">
        <v>15</v>
      </c>
      <c r="C13" s="24"/>
      <c r="D13" s="7">
        <v>3110.52</v>
      </c>
      <c r="E13" s="8"/>
      <c r="F13" s="7">
        <f t="shared" si="0"/>
        <v>0</v>
      </c>
    </row>
    <row r="14" spans="1:11" ht="89.25" customHeight="1" x14ac:dyDescent="0.35">
      <c r="A14" s="17"/>
      <c r="B14" s="13" t="s">
        <v>16</v>
      </c>
      <c r="C14" s="24"/>
      <c r="D14" s="7">
        <v>3110.52</v>
      </c>
      <c r="E14" s="8"/>
      <c r="F14" s="7">
        <f t="shared" si="0"/>
        <v>0</v>
      </c>
    </row>
    <row r="15" spans="1:11" ht="89.25" customHeight="1" x14ac:dyDescent="0.35">
      <c r="A15" s="17"/>
      <c r="B15" s="13" t="s">
        <v>17</v>
      </c>
      <c r="C15" s="24"/>
      <c r="D15" s="7">
        <v>3110.52</v>
      </c>
      <c r="E15" s="8"/>
      <c r="F15" s="7">
        <f t="shared" si="0"/>
        <v>0</v>
      </c>
    </row>
    <row r="16" spans="1:11" ht="83.25" customHeight="1" x14ac:dyDescent="0.35">
      <c r="A16" s="17"/>
      <c r="B16" s="13" t="s">
        <v>18</v>
      </c>
      <c r="C16" s="24"/>
      <c r="D16" s="7">
        <v>3110.52</v>
      </c>
      <c r="E16" s="8"/>
      <c r="F16" s="7">
        <f t="shared" si="0"/>
        <v>0</v>
      </c>
    </row>
    <row r="17" spans="1:6" ht="72.75" customHeight="1" x14ac:dyDescent="0.35">
      <c r="A17" s="17"/>
      <c r="B17" s="13" t="s">
        <v>19</v>
      </c>
      <c r="C17" s="24"/>
      <c r="D17" s="7">
        <v>3110.52</v>
      </c>
      <c r="E17" s="8"/>
      <c r="F17" s="7">
        <f t="shared" si="0"/>
        <v>0</v>
      </c>
    </row>
    <row r="18" spans="1:6" ht="77.25" customHeight="1" x14ac:dyDescent="0.35">
      <c r="A18" s="17"/>
      <c r="B18" s="13" t="s">
        <v>20</v>
      </c>
      <c r="C18" s="24"/>
      <c r="D18" s="7">
        <v>3110.52</v>
      </c>
      <c r="E18" s="8"/>
      <c r="F18" s="7">
        <f t="shared" si="0"/>
        <v>0</v>
      </c>
    </row>
    <row r="19" spans="1:6" ht="89.25" customHeight="1" x14ac:dyDescent="0.35">
      <c r="A19" s="17"/>
      <c r="B19" s="13" t="s">
        <v>21</v>
      </c>
      <c r="C19" s="24"/>
      <c r="D19" s="7">
        <v>3110.52</v>
      </c>
      <c r="E19" s="8"/>
      <c r="F19" s="7">
        <f t="shared" ref="F19" si="1">E19*D19</f>
        <v>0</v>
      </c>
    </row>
    <row r="20" spans="1:6" ht="98.25" customHeight="1" x14ac:dyDescent="0.35">
      <c r="A20" s="18"/>
      <c r="B20" s="13" t="s">
        <v>22</v>
      </c>
      <c r="C20" s="24"/>
      <c r="D20" s="7">
        <v>5677.32</v>
      </c>
      <c r="E20" s="8"/>
      <c r="F20" s="7">
        <f t="shared" ref="F20" si="2">E20*D20</f>
        <v>0</v>
      </c>
    </row>
    <row r="21" spans="1:6" ht="233.25" customHeight="1" x14ac:dyDescent="0.35">
      <c r="A21" s="17"/>
      <c r="B21" s="19" t="s">
        <v>39</v>
      </c>
      <c r="C21"/>
      <c r="D21" s="20"/>
      <c r="E21" s="8"/>
      <c r="F21" s="21"/>
    </row>
    <row r="22" spans="1:6" ht="96" customHeight="1" x14ac:dyDescent="0.35">
      <c r="A22" s="17"/>
      <c r="B22" s="19" t="s">
        <v>23</v>
      </c>
      <c r="C22" s="24"/>
      <c r="D22" s="20">
        <v>4254.54</v>
      </c>
      <c r="E22" s="8"/>
      <c r="F22" s="21">
        <f>E22*D22</f>
        <v>0</v>
      </c>
    </row>
    <row r="23" spans="1:6" ht="89.25" customHeight="1" x14ac:dyDescent="0.35">
      <c r="A23" s="17"/>
      <c r="B23" s="19" t="s">
        <v>24</v>
      </c>
      <c r="C23" s="24"/>
      <c r="D23" s="20">
        <v>4254.54</v>
      </c>
      <c r="E23" s="8"/>
      <c r="F23" s="21">
        <f>E23*D23</f>
        <v>0</v>
      </c>
    </row>
    <row r="24" spans="1:6" ht="89.25" customHeight="1" x14ac:dyDescent="0.35">
      <c r="A24" s="17"/>
      <c r="B24" s="19" t="s">
        <v>25</v>
      </c>
      <c r="C24" s="24"/>
      <c r="D24" s="20">
        <v>4254.54</v>
      </c>
      <c r="E24" s="8"/>
      <c r="F24" s="21">
        <f>E24*D24</f>
        <v>0</v>
      </c>
    </row>
    <row r="25" spans="1:6" ht="89.25" customHeight="1" x14ac:dyDescent="0.35">
      <c r="A25" s="17"/>
      <c r="B25" s="19" t="s">
        <v>26</v>
      </c>
      <c r="C25" s="24"/>
      <c r="D25" s="20">
        <v>4254.54</v>
      </c>
      <c r="E25" s="8"/>
      <c r="F25" s="21">
        <f t="shared" ref="F25:F34" si="3">E25*D25</f>
        <v>0</v>
      </c>
    </row>
    <row r="26" spans="1:6" ht="89.25" customHeight="1" x14ac:dyDescent="0.35">
      <c r="A26" s="17"/>
      <c r="B26" s="19" t="s">
        <v>27</v>
      </c>
      <c r="C26" s="24"/>
      <c r="D26" s="20">
        <v>4254.54</v>
      </c>
      <c r="E26" s="8"/>
      <c r="F26" s="21">
        <f t="shared" si="3"/>
        <v>0</v>
      </c>
    </row>
    <row r="27" spans="1:6" ht="89.25" customHeight="1" x14ac:dyDescent="0.35">
      <c r="A27" s="17"/>
      <c r="B27" s="19" t="s">
        <v>28</v>
      </c>
      <c r="C27" s="24"/>
      <c r="D27" s="20">
        <v>4254.54</v>
      </c>
      <c r="E27" s="8"/>
      <c r="F27" s="21">
        <f t="shared" si="3"/>
        <v>0</v>
      </c>
    </row>
    <row r="28" spans="1:6" ht="89.25" customHeight="1" x14ac:dyDescent="0.35">
      <c r="A28" s="17"/>
      <c r="B28" s="19" t="s">
        <v>29</v>
      </c>
      <c r="C28" s="24"/>
      <c r="D28" s="20">
        <v>4254.54</v>
      </c>
      <c r="E28" s="8"/>
      <c r="F28" s="21">
        <f t="shared" si="3"/>
        <v>0</v>
      </c>
    </row>
    <row r="29" spans="1:6" ht="89.25" customHeight="1" x14ac:dyDescent="0.35">
      <c r="A29" s="17"/>
      <c r="B29" s="19" t="s">
        <v>30</v>
      </c>
      <c r="C29" s="24"/>
      <c r="D29" s="20">
        <v>4254.54</v>
      </c>
      <c r="E29" s="8"/>
      <c r="F29" s="21">
        <f t="shared" si="3"/>
        <v>0</v>
      </c>
    </row>
    <row r="30" spans="1:6" ht="98.25" customHeight="1" x14ac:dyDescent="0.35">
      <c r="A30" s="17"/>
      <c r="B30" s="19" t="s">
        <v>31</v>
      </c>
      <c r="C30" s="24"/>
      <c r="D30" s="20">
        <v>4254.54</v>
      </c>
      <c r="E30" s="8"/>
      <c r="F30" s="21">
        <f t="shared" si="3"/>
        <v>0</v>
      </c>
    </row>
    <row r="31" spans="1:6" ht="89.25" customHeight="1" x14ac:dyDescent="0.35">
      <c r="A31" s="17"/>
      <c r="B31" s="19" t="s">
        <v>32</v>
      </c>
      <c r="C31" s="24"/>
      <c r="D31" s="20">
        <v>4254.54</v>
      </c>
      <c r="E31" s="8"/>
      <c r="F31" s="21">
        <f t="shared" si="3"/>
        <v>0</v>
      </c>
    </row>
    <row r="32" spans="1:6" ht="89.25" customHeight="1" x14ac:dyDescent="0.35">
      <c r="A32" s="17"/>
      <c r="B32" s="19" t="s">
        <v>33</v>
      </c>
      <c r="C32" s="24"/>
      <c r="D32" s="20">
        <v>4254.54</v>
      </c>
      <c r="E32" s="8"/>
      <c r="F32" s="21">
        <f t="shared" si="3"/>
        <v>0</v>
      </c>
    </row>
    <row r="33" spans="1:6" ht="102" customHeight="1" x14ac:dyDescent="0.35">
      <c r="A33" s="17"/>
      <c r="B33" s="19" t="s">
        <v>34</v>
      </c>
      <c r="C33" s="17"/>
      <c r="D33" s="20">
        <v>4254.54</v>
      </c>
      <c r="E33" s="8"/>
      <c r="F33" s="21">
        <f t="shared" si="3"/>
        <v>0</v>
      </c>
    </row>
    <row r="34" spans="1:6" ht="95.25" customHeight="1" x14ac:dyDescent="0.35">
      <c r="A34" s="17"/>
      <c r="B34" s="19" t="s">
        <v>35</v>
      </c>
      <c r="C34"/>
      <c r="D34" s="20">
        <v>2388.7800000000002</v>
      </c>
      <c r="E34" s="8"/>
      <c r="F34" s="21">
        <f t="shared" si="3"/>
        <v>0</v>
      </c>
    </row>
    <row r="35" spans="1:6" ht="106.5" customHeight="1" x14ac:dyDescent="0.35">
      <c r="A35" s="17"/>
      <c r="B35" s="13" t="s">
        <v>36</v>
      </c>
      <c r="C35" s="24"/>
      <c r="D35" s="14">
        <v>2145.9</v>
      </c>
      <c r="E35" s="8"/>
      <c r="F35" s="7">
        <f t="shared" ref="F35" si="4">E35*D35</f>
        <v>0</v>
      </c>
    </row>
    <row r="36" spans="1:6" ht="89.25" customHeight="1" x14ac:dyDescent="0.35">
      <c r="A36" s="17"/>
      <c r="B36" s="13" t="s">
        <v>37</v>
      </c>
      <c r="C36" s="24"/>
      <c r="D36" s="14">
        <v>2831.76</v>
      </c>
      <c r="E36" s="8"/>
      <c r="F36" s="7">
        <f t="shared" ref="F36:F37" si="5">E36*D36</f>
        <v>0</v>
      </c>
    </row>
    <row r="37" spans="1:6" ht="89.25" customHeight="1" x14ac:dyDescent="0.35">
      <c r="A37" s="17"/>
      <c r="B37" s="13" t="s">
        <v>38</v>
      </c>
      <c r="C37" s="24"/>
      <c r="D37" s="14">
        <v>6600.54</v>
      </c>
      <c r="E37" s="8"/>
      <c r="F37" s="7">
        <f t="shared" si="5"/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F2"/>
    <mergeCell ref="G2:J2"/>
    <mergeCell ref="G7:K8"/>
    <mergeCell ref="A3:F3"/>
    <mergeCell ref="A5:F5"/>
    <mergeCell ref="A6:F6"/>
  </mergeCells>
  <pageMargins left="0.25" right="0.25" top="0.75" bottom="0.75" header="0.3" footer="0.3"/>
  <pageSetup paperSize="9" scale="67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2018-02-21T13:01:26Z</dcterms:modified>
</cp:coreProperties>
</file>